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ocuments\SAP\SAP GUI\"/>
    </mc:Choice>
  </mc:AlternateContent>
  <xr:revisionPtr revIDLastSave="0" documentId="13_ncr:1_{315EDED9-168F-4F34-A04F-A43B5120C6A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43" i="4" l="1"/>
  <c r="B24" i="4"/>
  <c r="B3" i="4"/>
  <c r="C3" i="4"/>
  <c r="C24" i="4"/>
  <c r="C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<sst xmlns="http://schemas.openxmlformats.org/spreadsheetml/2006/main" count="54" uniqueCount="54">
  <si>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</si>
  <si>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</si>
  <si>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</si>
  <si>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</si>
  <si>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</si>
  <si>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</si>
  <si>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</si>
  <si>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</si>
  <si>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</si>
  <si>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</si>
  <si>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</si>
  <si>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</si>
  <si>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</si>
  <si>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</si>
  <si>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</si>
  <si>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</si>
  <si>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</si>
  <si>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</si>
  <si>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</si>
  <si>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</si>
  <si>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</si>
  <si>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</si>
  <si>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</si>
  <si>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</si>
  <si>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</si>
  <si>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</si>
  <si>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</si>
  <si>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</si>
  <si>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</si>
  <si>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</si>
  <si>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</si>
  <si>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</si>
  <si>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</si>
  <si>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</si>
  <si>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</si>
  <si>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</si>
  <si>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</si>
  <si>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</si>
  <si>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</si>
  <si>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</si>
  <si>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</si>
  <si>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</si>
  <si>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</si>
  <si>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</si>
  <si>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</si>
  <si>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</si>
  <si>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</si>
  <si>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</si>
  <si>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</si>
  <si>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</si>
  <si>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</si>
  <si>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</si>
  <si>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</si>
  <si>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Romita, Gto.
Estado de Cambios en la Situación Financiera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</si>
</sst>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zoomScaleNormal="100" zoomScaleSheetLayoutView="80" workbookViewId="0">
      <selection activeCell="C24" sqref="C2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16779134.66</v>
      </c>
      <c r="C3" s="17">
        <f>C4+C13</f>
        <v>702721678.92999995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58764374.530000001</v>
      </c>
    </row>
    <row r="5" spans="1:3" x14ac:dyDescent="0.2">
      <c r="A5" s="9" t="s">
        <v>14</v>
      </c>
      <c r="B5" s="7">
        <v>0</v>
      </c>
      <c r="C5" s="8">
        <v>40850050.75</v>
      </c>
    </row>
    <row r="6" spans="1:3" x14ac:dyDescent="0.2">
      <c r="A6" s="9" t="s">
        <v>15</v>
      </c>
      <c r="B6" s="7">
        <v>0</v>
      </c>
      <c r="C6" s="8">
        <v>12210387.949999999</v>
      </c>
    </row>
    <row r="7" spans="1:3" x14ac:dyDescent="0.2">
      <c r="A7" s="9" t="s">
        <v>16</v>
      </c>
      <c r="B7" s="7">
        <v>0</v>
      </c>
      <c r="C7" s="8">
        <v>5703935.8300000001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16779134.66</v>
      </c>
      <c r="C13" s="17">
        <f>SUM(C14:C22)</f>
        <v>643957304.39999998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615196569.39999998</v>
      </c>
    </row>
    <row r="17" spans="1:3" x14ac:dyDescent="0.2">
      <c r="A17" s="9" t="s">
        <v>22</v>
      </c>
      <c r="B17" s="7">
        <v>0</v>
      </c>
      <c r="C17" s="8">
        <v>27779291.75</v>
      </c>
    </row>
    <row r="18" spans="1:3" x14ac:dyDescent="0.2">
      <c r="A18" s="9" t="s">
        <v>23</v>
      </c>
      <c r="B18" s="7">
        <v>0</v>
      </c>
      <c r="C18" s="8">
        <v>708356.03</v>
      </c>
    </row>
    <row r="19" spans="1:3" x14ac:dyDescent="0.2">
      <c r="A19" s="9" t="s">
        <v>24</v>
      </c>
      <c r="B19" s="7">
        <v>16779134.66</v>
      </c>
      <c r="C19" s="8">
        <v>0</v>
      </c>
    </row>
    <row r="20" spans="1:3" x14ac:dyDescent="0.2">
      <c r="A20" s="9" t="s">
        <v>25</v>
      </c>
      <c r="B20" s="7">
        <v>0</v>
      </c>
      <c r="C20" s="8">
        <v>273087.21999999997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51300477.689999998</v>
      </c>
      <c r="C24" s="17">
        <f>C25+C35</f>
        <v>9624999.9299999997</v>
      </c>
    </row>
    <row r="25" spans="1:3" x14ac:dyDescent="0.2">
      <c r="A25" s="6" t="s">
        <v>9</v>
      </c>
      <c r="B25" s="16">
        <f>SUM(B26:B33)</f>
        <v>40300477.689999998</v>
      </c>
      <c r="C25" s="17">
        <f>SUM(C26:C33)</f>
        <v>9624999.9299999997</v>
      </c>
    </row>
    <row r="26" spans="1:3" x14ac:dyDescent="0.2">
      <c r="A26" s="9" t="s">
        <v>28</v>
      </c>
      <c r="B26" s="7">
        <v>40300477.689999998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9624999.9299999997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11000000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11000000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573086837.83000004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859840.49</v>
      </c>
      <c r="C44" s="17">
        <f>SUM(C45:C47)</f>
        <v>0</v>
      </c>
    </row>
    <row r="45" spans="1:3" x14ac:dyDescent="0.2">
      <c r="A45" s="9" t="s">
        <v>4</v>
      </c>
      <c r="B45" s="7">
        <v>859840.49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572226997.34000003</v>
      </c>
      <c r="C49" s="17">
        <f>SUM(C50:C54)</f>
        <v>0</v>
      </c>
    </row>
    <row r="50" spans="1:3" x14ac:dyDescent="0.2">
      <c r="A50" s="9" t="s">
        <v>44</v>
      </c>
      <c r="B50" s="7">
        <v>52613723.43</v>
      </c>
      <c r="C50" s="8">
        <v>0</v>
      </c>
    </row>
    <row r="51" spans="1:3" x14ac:dyDescent="0.2">
      <c r="A51" s="9" t="s">
        <v>45</v>
      </c>
      <c r="B51" s="7">
        <v>519613273.91000003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2017-12-15T19:17:38Z</cp:lastPrinted>
  <dcterms:created xsi:type="dcterms:W3CDTF">2012-12-11T20:26:08Z</dcterms:created>
  <dcterms:modified xsi:type="dcterms:W3CDTF">2023-11-17T16:05:02Z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